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SC\FISCALITA'\calcolo LIE\"/>
    </mc:Choice>
  </mc:AlternateContent>
  <bookViews>
    <workbookView xWindow="0" yWindow="0" windowWidth="27990" windowHeight="8595"/>
  </bookViews>
  <sheets>
    <sheet name="Foglio" sheetId="1" r:id="rId1"/>
  </sheets>
  <definedNames>
    <definedName name="_xlnm._FilterDatabase" localSheetId="0" hidden="1">Foglio!$A$1:$J$75</definedName>
    <definedName name="_xlnm.Print_Titles" localSheetId="0">Foglio!$1:$1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9" i="1"/>
  <c r="H8" i="1"/>
  <c r="H2" i="1" l="1"/>
</calcChain>
</file>

<file path=xl/sharedStrings.xml><?xml version="1.0" encoding="utf-8"?>
<sst xmlns="http://schemas.openxmlformats.org/spreadsheetml/2006/main" count="250" uniqueCount="171">
  <si>
    <t>IT0000380649</t>
  </si>
  <si>
    <t>IT0000380664</t>
  </si>
  <si>
    <t>IT0001013520</t>
  </si>
  <si>
    <t>IT0001049755</t>
  </si>
  <si>
    <t>IT0000382405</t>
  </si>
  <si>
    <t>IT0001366167</t>
  </si>
  <si>
    <t>IT0001366225</t>
  </si>
  <si>
    <t>IT0005046070</t>
  </si>
  <si>
    <t>IT0005046054</t>
  </si>
  <si>
    <t>IT0005204000</t>
  </si>
  <si>
    <t>IT0005217432</t>
  </si>
  <si>
    <t>IT0005253361</t>
  </si>
  <si>
    <t>IT0005346330</t>
  </si>
  <si>
    <t>IT0005008898</t>
  </si>
  <si>
    <t>IT0001366183</t>
  </si>
  <si>
    <t>IT0005368037</t>
  </si>
  <si>
    <t>EUROMOBILIARE FLESSIBILE 60 - A</t>
  </si>
  <si>
    <t>EUROMOBILIARE FLESSIBILE AZIONARIO - Z</t>
  </si>
  <si>
    <t>EUROMOBILIARE FLESSIBILE AZIONARIO - A</t>
  </si>
  <si>
    <t>IT0005238214</t>
  </si>
  <si>
    <t>IT0005238198</t>
  </si>
  <si>
    <t>IT0005238230</t>
  </si>
  <si>
    <t>EUROMOBILIARE REDDITO - A</t>
  </si>
  <si>
    <t>EUROMOBILIARE AZIONI ITALIANE - A</t>
  </si>
  <si>
    <t>EUROMOBILIARE AZIONI ITALIANE - Z</t>
  </si>
  <si>
    <t>EUR</t>
  </si>
  <si>
    <t>EUROMOBILIARE SCIENCE 4 LIFE - A</t>
  </si>
  <si>
    <t>IT0005378069</t>
  </si>
  <si>
    <t>IT0005391609</t>
  </si>
  <si>
    <t>IT0005391575</t>
  </si>
  <si>
    <t>EUROMOBILIARE GREEN 4 PLANET - A</t>
  </si>
  <si>
    <t>IT0005406100</t>
  </si>
  <si>
    <t>IT0005419368</t>
  </si>
  <si>
    <t>IT0005419343</t>
  </si>
  <si>
    <t>IT0005406084</t>
  </si>
  <si>
    <t>IT0005432551</t>
  </si>
  <si>
    <t>IT0005432536</t>
  </si>
  <si>
    <t>IT0005455487</t>
  </si>
  <si>
    <t>IT0005455586</t>
  </si>
  <si>
    <t>IT0005455511</t>
  </si>
  <si>
    <t>IT0005479438</t>
  </si>
  <si>
    <t>IT0005479362</t>
  </si>
  <si>
    <t>IT0005441081</t>
  </si>
  <si>
    <t>EUROMOBILIARE FLESSIBILE 30 - A</t>
  </si>
  <si>
    <t>IT0005507030</t>
  </si>
  <si>
    <t>IT0005507014</t>
  </si>
  <si>
    <t>IT0005506990</t>
  </si>
  <si>
    <t>IT0005506503</t>
  </si>
  <si>
    <t>IT0005390338</t>
  </si>
  <si>
    <t>EUROMOBILIARE FLESSIBILE 60 - I</t>
  </si>
  <si>
    <t>IT0005500407</t>
  </si>
  <si>
    <t>IT0005238297</t>
  </si>
  <si>
    <t>IT0005390270</t>
  </si>
  <si>
    <t>EUROMOBILIARE SCIENCE 4 LIFE - I</t>
  </si>
  <si>
    <t>IT0005390254</t>
  </si>
  <si>
    <t>EUROMOBILIARE PROGETTO 2027 - A</t>
  </si>
  <si>
    <t>EUROMOBILIARE PROGETTO 2027 - D</t>
  </si>
  <si>
    <t>IT0005455537</t>
  </si>
  <si>
    <t>EUROMOBILIARE FLESSIBILE OBBLIGAZIONARIO - A</t>
  </si>
  <si>
    <t>EUROMOBILIARE CITIES 4 FUTURE - A</t>
  </si>
  <si>
    <t>EUROMOBILIARE ACCUMULO SMART ATTIVO - A</t>
  </si>
  <si>
    <t>EUROMOBILIARE INNOVATION 4 FUTURE - A</t>
  </si>
  <si>
    <t>EUROMOBILIARE DIGITAL TRENDS - A</t>
  </si>
  <si>
    <t>EUROMOBILIARE ACCUMULO FLESSIBILE PLUS - A</t>
  </si>
  <si>
    <t>EUROMOBILIARE SMART 2026 - A</t>
  </si>
  <si>
    <t>EUROMOBILIARE SALUTE &amp; BENESSERE ESG - A</t>
  </si>
  <si>
    <t>EUROMOBILIARE NEXT GENERATION ESG - A</t>
  </si>
  <si>
    <t>EUROMOBILIARE ACCUMULO DIGITAL EVOLUTION - A</t>
  </si>
  <si>
    <t>EUROMOBILIARE ACCUMULO NEXT GENERATION ESG - A</t>
  </si>
  <si>
    <t>EUROMOBILIARE VALORE SOSTENIBILE 2028 - A</t>
  </si>
  <si>
    <t>IT0005526337</t>
  </si>
  <si>
    <t>IT0005526352</t>
  </si>
  <si>
    <t>IT0005533267</t>
  </si>
  <si>
    <t>IT0005526311</t>
  </si>
  <si>
    <t>EUROMOBILIARE VALORE 2027 - A</t>
  </si>
  <si>
    <t>EUROMOBILIARE REDDITO - Z</t>
  </si>
  <si>
    <t>EUROMOBILIARE GREEN TRENDS - A</t>
  </si>
  <si>
    <t>EUROMOBILIARE POWER BRANDS - A</t>
  </si>
  <si>
    <t>EUROMOBILIARE M&amp;G INFRASTRUTTURE SOSTENIBILI - A</t>
  </si>
  <si>
    <t>EUROMOBILIARE PICTET ACTION 4 TRANSITION ATTO II - A</t>
  </si>
  <si>
    <t>IT0005559007</t>
  </si>
  <si>
    <t>IT0005571390</t>
  </si>
  <si>
    <t>EUROMOBILIARE EURO SHORT TERM CORPORATE BOND - A</t>
  </si>
  <si>
    <t>EUROMOBILIARE EURO SHORT TERM CORPORATE BOND - Z</t>
  </si>
  <si>
    <t>IT0005552408</t>
  </si>
  <si>
    <t>EUROMOBILIARE FLESSIBILE AZIONARIO - G</t>
  </si>
  <si>
    <t>EUROMOBILIARE CORPORATE EURO HIGH YIELD - Z</t>
  </si>
  <si>
    <t>EUROMOBILIARE OBIETTIVO 2030 - I</t>
  </si>
  <si>
    <t>EUROMOBILIARE TARGET 2028 - A</t>
  </si>
  <si>
    <t>EUROMOBILIARE TARGET 2028 - D</t>
  </si>
  <si>
    <t>EUROMOBILIARE WESTERN ASSET BOND MATURITY UNTIL 2028 - A</t>
  </si>
  <si>
    <t>EUROMOBILIARE DEFENSIVE OPPORTUNITY 2028 - D</t>
  </si>
  <si>
    <t>EUROMOBILIARE PIR ITALIA AZIONARIO - A</t>
  </si>
  <si>
    <t>EUROMOBILIARE SHORT TERM HIGH YIELD BOND - A</t>
  </si>
  <si>
    <t>EUROMOBILIARE SHORT TERM HIGH YIELD BOND - Z</t>
  </si>
  <si>
    <t>EUROMOBILIARE CORPORATE EURO HIGH YIELD - A</t>
  </si>
  <si>
    <t>EUROMOBILIARE OBIETTIVO 2030 - A</t>
  </si>
  <si>
    <t>IT0005597098</t>
  </si>
  <si>
    <t>EUROMOBILIARE PICTET EMERGING MARKET BONDS - A</t>
  </si>
  <si>
    <t>EUROMOBILIARE PICTET EMERGING MARKET BONDS - Z</t>
  </si>
  <si>
    <t>IT0005596454</t>
  </si>
  <si>
    <t>IT0005578353</t>
  </si>
  <si>
    <t>IT0005578379</t>
  </si>
  <si>
    <t>IT0005578338</t>
  </si>
  <si>
    <t>EUROMOBILIARE PICTET ACTION 4 TRANSITION  - A</t>
  </si>
  <si>
    <t>EUROMOBILIARE FLESSIBILE AZIONARIO - I</t>
  </si>
  <si>
    <t>EUROMOBILIARE FRANKLIN FUTURE TECH LEADERS - A</t>
  </si>
  <si>
    <t>IT0005390312</t>
  </si>
  <si>
    <t>IT0005609422</t>
  </si>
  <si>
    <t>IT0005609323</t>
  </si>
  <si>
    <t>IT0005609331</t>
  </si>
  <si>
    <t>ISIN</t>
  </si>
  <si>
    <t>EUROMOBILIARE ACCUMULO PREMIUM BRANDS - A</t>
  </si>
  <si>
    <t>EUROMOBILIARE OBBLIGAZIONI VALORE 2028 - A</t>
  </si>
  <si>
    <t>EUROMOBILIARE OBBLIGAZIONI VALORE 2028 - D</t>
  </si>
  <si>
    <t>EUROMOBILIARE PICTET GLOBAL TRENDS - A</t>
  </si>
  <si>
    <t>EUROMOBILIARE FIXED MATURITY 2028 - A</t>
  </si>
  <si>
    <t>EUROMOBILIARE FIXED MATURITY 2028 - D</t>
  </si>
  <si>
    <t>EUROMOBILIARE ACCUMULO GEO GLOBALE - A</t>
  </si>
  <si>
    <t>EUROMOBILIARE HIGH CONVICTION 2 EQUITY - A</t>
  </si>
  <si>
    <t>EUROMOBILIARE PICTET LONGEVITY - A</t>
  </si>
  <si>
    <t>EUROMOBILIARE HIGH DIVIDEND 2 EQUITY - A</t>
  </si>
  <si>
    <t>EUROMOBILIARE OBBLIGAZIONI VALORE 2029 - A</t>
  </si>
  <si>
    <t>EUROMOBLILIARE ACCUMULO GEO ITALIA PIR - A</t>
  </si>
  <si>
    <t>EUROMOBLILIARE ACCUMULO GEO ITALIA PIR - NP</t>
  </si>
  <si>
    <t>EUROMOBILIARE CORPORATE INVESTMENT GRADE - A</t>
  </si>
  <si>
    <t>EUROMOBILIARE CORPORATE INVESTMENT GRADE - I</t>
  </si>
  <si>
    <t>EUROMOBILIARE OBBLIGAZIONI VALORE 2030 - A</t>
  </si>
  <si>
    <t>EUROMOBILIARE FRANKLIN STEP IN INDIA EQUITY - A</t>
  </si>
  <si>
    <t>IT0005629099</t>
  </si>
  <si>
    <t>IT0005629115</t>
  </si>
  <si>
    <t>IT0005629131</t>
  </si>
  <si>
    <t>IT0005629057</t>
  </si>
  <si>
    <t>IT0005629073</t>
  </si>
  <si>
    <t>IT0005641870</t>
  </si>
  <si>
    <t>IT0005641896</t>
  </si>
  <si>
    <t>IT0005651275</t>
  </si>
  <si>
    <t>EUROMOBILIARE GLOBAL EQUITY HIGH CONVICTION - A</t>
  </si>
  <si>
    <t>IT0005367542</t>
  </si>
  <si>
    <t>IT0005666562</t>
  </si>
  <si>
    <t>IT0005666182</t>
  </si>
  <si>
    <t>IT0005666141</t>
  </si>
  <si>
    <t>IT0005666166</t>
  </si>
  <si>
    <t>EUROMOBILIARE FIDELITY CHINA EQUITY</t>
  </si>
  <si>
    <t>EUROMOBILIARE NORDEA FINANCIAL CREDIT INCOME - A</t>
  </si>
  <si>
    <t>EUROMOBILIARE NORDEA FINANCIAL CREDIT INCOME- D</t>
  </si>
  <si>
    <t>IT0005666208</t>
  </si>
  <si>
    <t>EUROMOBILIARE PICTET ACCUMULO MULTI TRENDS - A</t>
  </si>
  <si>
    <t>EUROMOBILIARE PICTET RESHAPING ECONOMY - A</t>
  </si>
  <si>
    <t>EUROMOBILIARE OBBLIGAZIONI VALORE 2031 - A</t>
  </si>
  <si>
    <t>% ultima Relazione annuale</t>
  </si>
  <si>
    <t>% Ultima Relazione semestrale</t>
  </si>
  <si>
    <t>Data inizio validità valore medio</t>
  </si>
  <si>
    <t>Data fine validità valore medio</t>
  </si>
  <si>
    <t>Fondo</t>
  </si>
  <si>
    <t>Divisa</t>
  </si>
  <si>
    <t>Valore Medio</t>
  </si>
  <si>
    <t>Data ultima Relazione semestrale</t>
  </si>
  <si>
    <t>Data ultima Relazione annuale</t>
  </si>
  <si>
    <t>EUROMOBILIARE ACCUMULO GEO EUROPA</t>
  </si>
  <si>
    <t>EUROMOBILIARE OBBLIGAZIONI ITA PIR 2031</t>
  </si>
  <si>
    <t>IT0005678716</t>
  </si>
  <si>
    <t>IT0005678732</t>
  </si>
  <si>
    <t>IT0005700130</t>
  </si>
  <si>
    <t>IT0005700155</t>
  </si>
  <si>
    <t>EUROMOBILIARE JPM SYSTEM . TARGET MATUR 2032 CL A</t>
  </si>
  <si>
    <t>EUROMOBILIARE JPM SYSTEM . TARGET MATUR 2032 CL d</t>
  </si>
  <si>
    <t xml:space="preserve">EUROMOBILIARE PICTET CO INVEST R ELTIF </t>
  </si>
  <si>
    <t xml:space="preserve">EUROMOBILIARE PICTET CO INVEST I ELTIF </t>
  </si>
  <si>
    <t>IT0005661522</t>
  </si>
  <si>
    <t>IT0005661514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</si>
</sst>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9"/>
      <name val="Tahoma"/>
      <family val="2"/>
    </font>
    <font>
      <sz val="9"/>
      <color rgb="FF000000"/>
      <name val="Tahoma"/>
      <family val="2"/>
    </font>
    <font>
      <sz val="9"/>
      <color rgb="FFFF0000"/>
      <name val="Tahoma"/>
      <family val="2"/>
    </font>
    <font>
      <sz val="10"/>
      <name val="Arial"/>
      <family val="2"/>
      <charset val="1"/>
    </font>
    <font>
      <sz val="9"/>
      <color indexed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quotePrefix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vertical="center"/>
    </xf>
    <xf numFmtId="2" fontId="1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</cellXfs>
  <cellStyles count="3">
    <cellStyle name="Excel Built-in Normal" xfId="1"/>
    <cellStyle name="Normale" xfId="0" builtinId="0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zoomScale="120" zoomScaleNormal="120" workbookViewId="0">
      <pane ySplit="1" topLeftCell="A59" activePane="bottomLeft" state="frozen"/>
      <selection pane="bottomLeft" activeCell="F80" sqref="F80:F81"/>
    </sheetView>
  </sheetViews>
  <sheetFormatPr defaultColWidth="23.85546875" defaultRowHeight="13.9" customHeight="1" x14ac:dyDescent="0.25"/>
  <cols>
    <col min="1" max="1" width="15.28515625" style="2" customWidth="1"/>
    <col min="2" max="2" width="51.7109375" style="1" customWidth="1"/>
    <col min="3" max="3" width="9" style="2" customWidth="1"/>
    <col min="4" max="4" width="11.7109375" style="7" customWidth="1"/>
    <col min="5" max="5" width="11.7109375" style="1" customWidth="1"/>
    <col min="6" max="6" width="11.7109375" style="13" customWidth="1"/>
    <col min="7" max="8" width="11.7109375" style="7" customWidth="1"/>
    <col min="9" max="10" width="11.7109375" style="1" customWidth="1"/>
    <col min="11" max="16384" width="23.85546875" style="1"/>
  </cols>
  <sheetData>
    <row r="1" spans="1:10" ht="42" customHeight="1" x14ac:dyDescent="0.25">
      <c r="A1" s="17" t="s">
        <v>111</v>
      </c>
      <c r="B1" s="18" t="s">
        <v>154</v>
      </c>
      <c r="C1" s="17" t="s">
        <v>155</v>
      </c>
      <c r="D1" s="19" t="s">
        <v>150</v>
      </c>
      <c r="E1" s="19" t="s">
        <v>158</v>
      </c>
      <c r="F1" s="19" t="s">
        <v>151</v>
      </c>
      <c r="G1" s="19" t="s">
        <v>157</v>
      </c>
      <c r="H1" s="19" t="s">
        <v>156</v>
      </c>
      <c r="I1" s="19" t="s">
        <v>152</v>
      </c>
      <c r="J1" s="19" t="s">
        <v>153</v>
      </c>
    </row>
    <row r="2" spans="1:10" ht="13.9" customHeight="1" x14ac:dyDescent="0.15">
      <c r="A2" s="2" t="s">
        <v>3</v>
      </c>
      <c r="B2" s="1" t="s">
        <v>18</v>
      </c>
      <c r="C2" s="2" t="s">
        <v>25</v>
      </c>
      <c r="D2" s="11">
        <v>5.2</v>
      </c>
      <c r="E2" s="3">
        <v>46022</v>
      </c>
      <c r="F2" s="14">
        <v>7.7</v>
      </c>
      <c r="G2" s="5">
        <v>45838</v>
      </c>
      <c r="H2" s="4">
        <f>(F2+D2)/2</f>
        <v>6.45</v>
      </c>
      <c r="I2" s="3">
        <v>46204</v>
      </c>
      <c r="J2" s="3">
        <v>46387</v>
      </c>
    </row>
    <row r="3" spans="1:10" ht="13.9" customHeight="1" x14ac:dyDescent="0.15">
      <c r="A3" s="2" t="s">
        <v>19</v>
      </c>
      <c r="B3" s="1" t="s">
        <v>17</v>
      </c>
      <c r="C3" s="2" t="s">
        <v>25</v>
      </c>
      <c r="D3" s="11">
        <v>5.2</v>
      </c>
      <c r="E3" s="3">
        <v>46022</v>
      </c>
      <c r="F3" s="14">
        <v>7.7</v>
      </c>
      <c r="G3" s="5">
        <v>45838</v>
      </c>
      <c r="H3" s="4">
        <v>6.45</v>
      </c>
      <c r="I3" s="3">
        <v>46204</v>
      </c>
      <c r="J3" s="3">
        <v>46387</v>
      </c>
    </row>
    <row r="4" spans="1:10" ht="13.9" customHeight="1" x14ac:dyDescent="0.15">
      <c r="A4" s="2" t="s">
        <v>50</v>
      </c>
      <c r="B4" s="1" t="s">
        <v>85</v>
      </c>
      <c r="C4" s="2" t="s">
        <v>25</v>
      </c>
      <c r="D4" s="11">
        <v>5.2</v>
      </c>
      <c r="E4" s="3">
        <v>46022</v>
      </c>
      <c r="F4" s="14">
        <v>7.7</v>
      </c>
      <c r="G4" s="5">
        <v>45838</v>
      </c>
      <c r="H4" s="4">
        <v>6.45</v>
      </c>
      <c r="I4" s="3">
        <v>46204</v>
      </c>
      <c r="J4" s="3">
        <v>46387</v>
      </c>
    </row>
    <row r="5" spans="1:10" ht="13.9" customHeight="1" x14ac:dyDescent="0.15">
      <c r="A5" s="2" t="s">
        <v>107</v>
      </c>
      <c r="B5" s="1" t="s">
        <v>105</v>
      </c>
      <c r="C5" s="2" t="s">
        <v>25</v>
      </c>
      <c r="D5" s="11">
        <v>5.2</v>
      </c>
      <c r="E5" s="3">
        <v>46022</v>
      </c>
      <c r="F5" s="14">
        <v>7.7</v>
      </c>
      <c r="G5" s="5">
        <v>45838</v>
      </c>
      <c r="H5" s="4">
        <v>6.45</v>
      </c>
      <c r="I5" s="3">
        <v>46204</v>
      </c>
      <c r="J5" s="3">
        <v>46387</v>
      </c>
    </row>
    <row r="6" spans="1:10" ht="13.9" customHeight="1" x14ac:dyDescent="0.15">
      <c r="A6" s="2" t="s">
        <v>2</v>
      </c>
      <c r="B6" s="1" t="s">
        <v>23</v>
      </c>
      <c r="C6" s="2" t="s">
        <v>25</v>
      </c>
      <c r="D6" s="11">
        <v>0</v>
      </c>
      <c r="E6" s="3">
        <v>46022</v>
      </c>
      <c r="F6" s="14">
        <v>0</v>
      </c>
      <c r="G6" s="5">
        <v>45838</v>
      </c>
      <c r="H6" s="4">
        <v>0</v>
      </c>
      <c r="I6" s="3">
        <v>46204</v>
      </c>
      <c r="J6" s="3">
        <v>46387</v>
      </c>
    </row>
    <row r="7" spans="1:10" ht="13.9" customHeight="1" x14ac:dyDescent="0.15">
      <c r="A7" s="2" t="s">
        <v>20</v>
      </c>
      <c r="B7" s="1" t="s">
        <v>24</v>
      </c>
      <c r="C7" s="2" t="s">
        <v>25</v>
      </c>
      <c r="D7" s="11">
        <v>0</v>
      </c>
      <c r="E7" s="3">
        <v>46022</v>
      </c>
      <c r="F7" s="14">
        <v>0</v>
      </c>
      <c r="G7" s="5">
        <v>45838</v>
      </c>
      <c r="H7" s="4">
        <v>0</v>
      </c>
      <c r="I7" s="3">
        <v>46204</v>
      </c>
      <c r="J7" s="3">
        <v>46387</v>
      </c>
    </row>
    <row r="8" spans="1:10" ht="13.9" customHeight="1" x14ac:dyDescent="0.15">
      <c r="A8" s="6" t="s">
        <v>1</v>
      </c>
      <c r="B8" s="1" t="s">
        <v>16</v>
      </c>
      <c r="C8" s="2" t="s">
        <v>25</v>
      </c>
      <c r="D8" s="11">
        <v>20.9</v>
      </c>
      <c r="E8" s="3">
        <v>46022</v>
      </c>
      <c r="F8" s="14">
        <v>25.8</v>
      </c>
      <c r="G8" s="5">
        <v>45838</v>
      </c>
      <c r="H8" s="4">
        <f>(D8+F8)/2</f>
        <v>23.35</v>
      </c>
      <c r="I8" s="3">
        <v>46204</v>
      </c>
      <c r="J8" s="3">
        <v>46387</v>
      </c>
    </row>
    <row r="9" spans="1:10" ht="13.9" customHeight="1" x14ac:dyDescent="0.15">
      <c r="A9" s="6" t="s">
        <v>48</v>
      </c>
      <c r="B9" s="1" t="s">
        <v>49</v>
      </c>
      <c r="C9" s="2" t="s">
        <v>25</v>
      </c>
      <c r="D9" s="11">
        <v>20.9</v>
      </c>
      <c r="E9" s="3">
        <v>46022</v>
      </c>
      <c r="F9" s="14">
        <v>25.8</v>
      </c>
      <c r="G9" s="5">
        <v>45838</v>
      </c>
      <c r="H9" s="4">
        <f>(D9+F9)/2</f>
        <v>23.35</v>
      </c>
      <c r="I9" s="3">
        <v>46204</v>
      </c>
      <c r="J9" s="3">
        <v>46387</v>
      </c>
    </row>
    <row r="10" spans="1:10" ht="13.9" customHeight="1" x14ac:dyDescent="0.15">
      <c r="A10" s="2" t="s">
        <v>14</v>
      </c>
      <c r="B10" s="1" t="s">
        <v>98</v>
      </c>
      <c r="C10" s="2" t="s">
        <v>25</v>
      </c>
      <c r="D10" s="11">
        <v>56.3</v>
      </c>
      <c r="E10" s="3">
        <v>46022</v>
      </c>
      <c r="F10" s="14">
        <v>63.1</v>
      </c>
      <c r="G10" s="5">
        <v>45838</v>
      </c>
      <c r="H10" s="4">
        <f t="shared" ref="H10:H70" si="0">(D10+F10)/2</f>
        <v>59.7</v>
      </c>
      <c r="I10" s="3">
        <v>46204</v>
      </c>
      <c r="J10" s="3">
        <v>46387</v>
      </c>
    </row>
    <row r="11" spans="1:10" ht="13.9" customHeight="1" x14ac:dyDescent="0.15">
      <c r="A11" s="2" t="s">
        <v>51</v>
      </c>
      <c r="B11" s="1" t="s">
        <v>99</v>
      </c>
      <c r="C11" s="2" t="s">
        <v>25</v>
      </c>
      <c r="D11" s="11">
        <v>56.3</v>
      </c>
      <c r="E11" s="3">
        <v>46022</v>
      </c>
      <c r="F11" s="14">
        <v>63.1</v>
      </c>
      <c r="G11" s="5">
        <v>45838</v>
      </c>
      <c r="H11" s="4">
        <f t="shared" si="0"/>
        <v>59.7</v>
      </c>
      <c r="I11" s="3">
        <v>46204</v>
      </c>
      <c r="J11" s="3">
        <v>46387</v>
      </c>
    </row>
    <row r="12" spans="1:10" ht="13.9" customHeight="1" x14ac:dyDescent="0.15">
      <c r="A12" s="6" t="s">
        <v>0</v>
      </c>
      <c r="B12" s="1" t="s">
        <v>82</v>
      </c>
      <c r="C12" s="2" t="s">
        <v>25</v>
      </c>
      <c r="D12" s="11">
        <v>0</v>
      </c>
      <c r="E12" s="3">
        <v>46022</v>
      </c>
      <c r="F12" s="14">
        <v>0</v>
      </c>
      <c r="G12" s="5">
        <v>45838</v>
      </c>
      <c r="H12" s="4">
        <f t="shared" si="0"/>
        <v>0</v>
      </c>
      <c r="I12" s="3">
        <v>46204</v>
      </c>
      <c r="J12" s="3">
        <v>46387</v>
      </c>
    </row>
    <row r="13" spans="1:10" ht="13.9" customHeight="1" x14ac:dyDescent="0.15">
      <c r="A13" s="6" t="s">
        <v>21</v>
      </c>
      <c r="B13" s="1" t="s">
        <v>83</v>
      </c>
      <c r="C13" s="2" t="s">
        <v>25</v>
      </c>
      <c r="D13" s="11">
        <v>0</v>
      </c>
      <c r="E13" s="3">
        <v>46022</v>
      </c>
      <c r="F13" s="14">
        <v>0</v>
      </c>
      <c r="G13" s="5">
        <v>45838</v>
      </c>
      <c r="H13" s="4">
        <f t="shared" si="0"/>
        <v>0</v>
      </c>
      <c r="I13" s="3">
        <v>46204</v>
      </c>
      <c r="J13" s="3">
        <v>46387</v>
      </c>
    </row>
    <row r="14" spans="1:10" ht="13.9" customHeight="1" x14ac:dyDescent="0.15">
      <c r="A14" s="2" t="s">
        <v>4</v>
      </c>
      <c r="B14" s="1" t="s">
        <v>22</v>
      </c>
      <c r="C14" s="2" t="s">
        <v>25</v>
      </c>
      <c r="D14" s="11">
        <v>84.8</v>
      </c>
      <c r="E14" s="3">
        <v>46022</v>
      </c>
      <c r="F14" s="14">
        <v>83.4</v>
      </c>
      <c r="G14" s="5">
        <v>45838</v>
      </c>
      <c r="H14" s="4">
        <f t="shared" si="0"/>
        <v>84.1</v>
      </c>
      <c r="I14" s="3">
        <v>46204</v>
      </c>
      <c r="J14" s="3">
        <v>46387</v>
      </c>
    </row>
    <row r="15" spans="1:10" ht="13.9" customHeight="1" x14ac:dyDescent="0.15">
      <c r="A15" s="2" t="s">
        <v>81</v>
      </c>
      <c r="B15" s="1" t="s">
        <v>75</v>
      </c>
      <c r="C15" s="2" t="s">
        <v>25</v>
      </c>
      <c r="D15" s="11">
        <v>84.8</v>
      </c>
      <c r="E15" s="3">
        <v>46022</v>
      </c>
      <c r="F15" s="14">
        <v>83.4</v>
      </c>
      <c r="G15" s="5">
        <v>45838</v>
      </c>
      <c r="H15" s="4">
        <f t="shared" si="0"/>
        <v>84.1</v>
      </c>
      <c r="I15" s="3">
        <v>46204</v>
      </c>
      <c r="J15" s="3">
        <v>46387</v>
      </c>
    </row>
    <row r="16" spans="1:10" ht="13.9" customHeight="1" x14ac:dyDescent="0.15">
      <c r="A16" s="2" t="s">
        <v>5</v>
      </c>
      <c r="B16" s="1" t="s">
        <v>43</v>
      </c>
      <c r="C16" s="2" t="s">
        <v>25</v>
      </c>
      <c r="D16" s="11">
        <v>29.5</v>
      </c>
      <c r="E16" s="3">
        <v>46022</v>
      </c>
      <c r="F16" s="14">
        <v>28.5</v>
      </c>
      <c r="G16" s="5">
        <v>45838</v>
      </c>
      <c r="H16" s="4">
        <f t="shared" si="0"/>
        <v>29</v>
      </c>
      <c r="I16" s="3">
        <v>46204</v>
      </c>
      <c r="J16" s="3">
        <v>46387</v>
      </c>
    </row>
    <row r="17" spans="1:10" ht="13.9" customHeight="1" x14ac:dyDescent="0.15">
      <c r="A17" s="2" t="s">
        <v>6</v>
      </c>
      <c r="B17" s="1" t="s">
        <v>30</v>
      </c>
      <c r="C17" s="2" t="s">
        <v>25</v>
      </c>
      <c r="D17" s="11">
        <v>14.8</v>
      </c>
      <c r="E17" s="3">
        <v>46022</v>
      </c>
      <c r="F17" s="14">
        <v>13.3</v>
      </c>
      <c r="G17" s="5">
        <v>45838</v>
      </c>
      <c r="H17" s="4">
        <f t="shared" si="0"/>
        <v>14.05</v>
      </c>
      <c r="I17" s="3">
        <v>46204</v>
      </c>
      <c r="J17" s="3">
        <v>46387</v>
      </c>
    </row>
    <row r="18" spans="1:10" ht="13.9" customHeight="1" x14ac:dyDescent="0.15">
      <c r="A18" s="2" t="s">
        <v>13</v>
      </c>
      <c r="B18" s="1" t="s">
        <v>125</v>
      </c>
      <c r="C18" s="2" t="s">
        <v>25</v>
      </c>
      <c r="D18" s="11">
        <v>0</v>
      </c>
      <c r="E18" s="3">
        <v>46022</v>
      </c>
      <c r="F18" s="14">
        <v>0</v>
      </c>
      <c r="G18" s="5">
        <v>45838</v>
      </c>
      <c r="H18" s="4">
        <f t="shared" si="0"/>
        <v>0</v>
      </c>
      <c r="I18" s="3">
        <v>46204</v>
      </c>
      <c r="J18" s="3">
        <v>46387</v>
      </c>
    </row>
    <row r="19" spans="1:10" ht="13.9" customHeight="1" x14ac:dyDescent="0.15">
      <c r="A19" s="2" t="s">
        <v>52</v>
      </c>
      <c r="B19" s="7" t="s">
        <v>126</v>
      </c>
      <c r="C19" s="2" t="s">
        <v>25</v>
      </c>
      <c r="D19" s="11">
        <v>0</v>
      </c>
      <c r="E19" s="3">
        <v>46022</v>
      </c>
      <c r="F19" s="14">
        <v>0</v>
      </c>
      <c r="G19" s="5">
        <v>45838</v>
      </c>
      <c r="H19" s="4">
        <f t="shared" si="0"/>
        <v>0</v>
      </c>
      <c r="I19" s="3">
        <v>46204</v>
      </c>
      <c r="J19" s="3">
        <v>46387</v>
      </c>
    </row>
    <row r="20" spans="1:10" ht="13.9" customHeight="1" x14ac:dyDescent="0.15">
      <c r="A20" s="2" t="s">
        <v>7</v>
      </c>
      <c r="B20" s="1" t="s">
        <v>58</v>
      </c>
      <c r="C20" s="2" t="s">
        <v>25</v>
      </c>
      <c r="D20" s="11">
        <v>36.4</v>
      </c>
      <c r="E20" s="3">
        <v>46022</v>
      </c>
      <c r="F20" s="14">
        <v>37</v>
      </c>
      <c r="G20" s="5">
        <v>45838</v>
      </c>
      <c r="H20" s="4">
        <f t="shared" si="0"/>
        <v>36.700000000000003</v>
      </c>
      <c r="I20" s="3">
        <v>46204</v>
      </c>
      <c r="J20" s="3">
        <v>46387</v>
      </c>
    </row>
    <row r="21" spans="1:10" ht="13.9" customHeight="1" x14ac:dyDescent="0.15">
      <c r="A21" s="2" t="s">
        <v>8</v>
      </c>
      <c r="B21" s="1" t="s">
        <v>26</v>
      </c>
      <c r="C21" s="2" t="s">
        <v>25</v>
      </c>
      <c r="D21" s="11">
        <v>16.5</v>
      </c>
      <c r="E21" s="3">
        <v>46022</v>
      </c>
      <c r="F21" s="14">
        <v>16.899999999999999</v>
      </c>
      <c r="G21" s="5">
        <v>45838</v>
      </c>
      <c r="H21" s="4">
        <f t="shared" si="0"/>
        <v>16.7</v>
      </c>
      <c r="I21" s="3">
        <v>46204</v>
      </c>
      <c r="J21" s="3">
        <v>46387</v>
      </c>
    </row>
    <row r="22" spans="1:10" ht="13.9" customHeight="1" x14ac:dyDescent="0.15">
      <c r="A22" s="2" t="s">
        <v>54</v>
      </c>
      <c r="B22" s="1" t="s">
        <v>53</v>
      </c>
      <c r="C22" s="2" t="s">
        <v>25</v>
      </c>
      <c r="D22" s="11">
        <v>16.5</v>
      </c>
      <c r="E22" s="3">
        <v>46022</v>
      </c>
      <c r="F22" s="14">
        <v>16.899999999999999</v>
      </c>
      <c r="G22" s="5">
        <v>45838</v>
      </c>
      <c r="H22" s="4">
        <f t="shared" si="0"/>
        <v>16.7</v>
      </c>
      <c r="I22" s="3">
        <v>46204</v>
      </c>
      <c r="J22" s="3">
        <v>46387</v>
      </c>
    </row>
    <row r="23" spans="1:10" ht="13.9" customHeight="1" x14ac:dyDescent="0.15">
      <c r="A23" s="2" t="s">
        <v>9</v>
      </c>
      <c r="B23" s="1" t="s">
        <v>95</v>
      </c>
      <c r="C23" s="2" t="s">
        <v>25</v>
      </c>
      <c r="D23" s="11">
        <v>0</v>
      </c>
      <c r="E23" s="3">
        <v>46022</v>
      </c>
      <c r="F23" s="14">
        <v>0</v>
      </c>
      <c r="G23" s="5">
        <v>45838</v>
      </c>
      <c r="H23" s="4">
        <f t="shared" si="0"/>
        <v>0</v>
      </c>
      <c r="I23" s="3">
        <v>46204</v>
      </c>
      <c r="J23" s="3">
        <v>46387</v>
      </c>
    </row>
    <row r="24" spans="1:10" ht="13.9" customHeight="1" x14ac:dyDescent="0.15">
      <c r="A24" s="2" t="s">
        <v>100</v>
      </c>
      <c r="B24" s="1" t="s">
        <v>86</v>
      </c>
      <c r="C24" s="2" t="s">
        <v>25</v>
      </c>
      <c r="D24" s="11">
        <v>0</v>
      </c>
      <c r="E24" s="3">
        <v>46022</v>
      </c>
      <c r="F24" s="14">
        <v>0</v>
      </c>
      <c r="G24" s="5">
        <v>45838</v>
      </c>
      <c r="H24" s="4">
        <f t="shared" si="0"/>
        <v>0</v>
      </c>
      <c r="I24" s="3">
        <v>46204</v>
      </c>
      <c r="J24" s="3">
        <v>46387</v>
      </c>
    </row>
    <row r="25" spans="1:10" ht="13.9" customHeight="1" x14ac:dyDescent="0.15">
      <c r="A25" s="2" t="s">
        <v>10</v>
      </c>
      <c r="B25" s="1" t="s">
        <v>115</v>
      </c>
      <c r="C25" s="2" t="s">
        <v>25</v>
      </c>
      <c r="D25" s="11">
        <v>0</v>
      </c>
      <c r="E25" s="3">
        <v>46022</v>
      </c>
      <c r="F25" s="14">
        <v>0</v>
      </c>
      <c r="G25" s="5">
        <v>45838</v>
      </c>
      <c r="H25" s="4">
        <f t="shared" si="0"/>
        <v>0</v>
      </c>
      <c r="I25" s="3">
        <v>46204</v>
      </c>
      <c r="J25" s="3">
        <v>46387</v>
      </c>
    </row>
    <row r="26" spans="1:10" ht="13.9" customHeight="1" x14ac:dyDescent="0.15">
      <c r="A26" s="2" t="s">
        <v>11</v>
      </c>
      <c r="B26" s="1" t="s">
        <v>92</v>
      </c>
      <c r="C26" s="2" t="s">
        <v>25</v>
      </c>
      <c r="D26" s="11">
        <v>0</v>
      </c>
      <c r="E26" s="3">
        <v>46022</v>
      </c>
      <c r="F26" s="14">
        <v>0</v>
      </c>
      <c r="G26" s="5">
        <v>45838</v>
      </c>
      <c r="H26" s="4">
        <f t="shared" si="0"/>
        <v>0</v>
      </c>
      <c r="I26" s="3">
        <v>46204</v>
      </c>
      <c r="J26" s="3">
        <v>46387</v>
      </c>
    </row>
    <row r="27" spans="1:10" ht="13.9" customHeight="1" x14ac:dyDescent="0.15">
      <c r="A27" s="2" t="s">
        <v>12</v>
      </c>
      <c r="B27" s="1" t="s">
        <v>96</v>
      </c>
      <c r="C27" s="2" t="s">
        <v>25</v>
      </c>
      <c r="D27" s="11">
        <v>6.7</v>
      </c>
      <c r="E27" s="3">
        <v>46022</v>
      </c>
      <c r="F27" s="14">
        <v>6.5</v>
      </c>
      <c r="G27" s="5">
        <v>45838</v>
      </c>
      <c r="H27" s="4">
        <f t="shared" si="0"/>
        <v>6.6</v>
      </c>
      <c r="I27" s="3">
        <v>46204</v>
      </c>
      <c r="J27" s="3">
        <v>46387</v>
      </c>
    </row>
    <row r="28" spans="1:10" ht="13.9" customHeight="1" x14ac:dyDescent="0.15">
      <c r="A28" s="2" t="s">
        <v>97</v>
      </c>
      <c r="B28" s="1" t="s">
        <v>87</v>
      </c>
      <c r="C28" s="2" t="s">
        <v>25</v>
      </c>
      <c r="D28" s="11">
        <v>6.7</v>
      </c>
      <c r="E28" s="3">
        <v>46022</v>
      </c>
      <c r="F28" s="14">
        <v>6.5</v>
      </c>
      <c r="G28" s="5">
        <v>45838</v>
      </c>
      <c r="H28" s="4">
        <f t="shared" si="0"/>
        <v>6.6</v>
      </c>
      <c r="I28" s="3">
        <v>46204</v>
      </c>
      <c r="J28" s="3">
        <v>46387</v>
      </c>
    </row>
    <row r="29" spans="1:10" ht="13.9" customHeight="1" x14ac:dyDescent="0.15">
      <c r="A29" s="8" t="s">
        <v>138</v>
      </c>
      <c r="B29" s="1" t="s">
        <v>137</v>
      </c>
      <c r="C29" s="2" t="s">
        <v>25</v>
      </c>
      <c r="D29" s="11">
        <v>1.8</v>
      </c>
      <c r="E29" s="3">
        <v>46022</v>
      </c>
      <c r="F29" s="14">
        <v>2.2000000000000002</v>
      </c>
      <c r="G29" s="5">
        <v>45838</v>
      </c>
      <c r="H29" s="4">
        <f t="shared" si="0"/>
        <v>2</v>
      </c>
      <c r="I29" s="3">
        <v>46204</v>
      </c>
      <c r="J29" s="3">
        <v>46387</v>
      </c>
    </row>
    <row r="30" spans="1:10" ht="13.9" customHeight="1" x14ac:dyDescent="0.15">
      <c r="A30" s="2" t="s">
        <v>15</v>
      </c>
      <c r="B30" s="1" t="s">
        <v>59</v>
      </c>
      <c r="C30" s="2" t="s">
        <v>25</v>
      </c>
      <c r="D30" s="11">
        <v>19.7</v>
      </c>
      <c r="E30" s="3">
        <v>46022</v>
      </c>
      <c r="F30" s="14">
        <v>20.7</v>
      </c>
      <c r="G30" s="5">
        <v>45838</v>
      </c>
      <c r="H30" s="4">
        <f t="shared" si="0"/>
        <v>20.2</v>
      </c>
      <c r="I30" s="3">
        <v>46204</v>
      </c>
      <c r="J30" s="3">
        <v>46387</v>
      </c>
    </row>
    <row r="31" spans="1:10" ht="13.9" customHeight="1" x14ac:dyDescent="0.15">
      <c r="A31" s="2" t="s">
        <v>84</v>
      </c>
      <c r="B31" s="1" t="s">
        <v>93</v>
      </c>
      <c r="C31" s="2" t="s">
        <v>25</v>
      </c>
      <c r="D31" s="11">
        <v>0</v>
      </c>
      <c r="E31" s="3">
        <v>46022</v>
      </c>
      <c r="F31" s="14">
        <v>0</v>
      </c>
      <c r="G31" s="5">
        <v>45838</v>
      </c>
      <c r="H31" s="4">
        <f t="shared" si="0"/>
        <v>0</v>
      </c>
      <c r="I31" s="3">
        <v>46204</v>
      </c>
      <c r="J31" s="3">
        <v>46387</v>
      </c>
    </row>
    <row r="32" spans="1:10" ht="13.9" customHeight="1" x14ac:dyDescent="0.15">
      <c r="A32" s="2" t="s">
        <v>27</v>
      </c>
      <c r="B32" s="1" t="s">
        <v>94</v>
      </c>
      <c r="C32" s="2" t="s">
        <v>25</v>
      </c>
      <c r="D32" s="11">
        <v>0</v>
      </c>
      <c r="E32" s="3">
        <v>46022</v>
      </c>
      <c r="F32" s="14">
        <v>0</v>
      </c>
      <c r="G32" s="5">
        <v>45838</v>
      </c>
      <c r="H32" s="4">
        <f t="shared" si="0"/>
        <v>0</v>
      </c>
      <c r="I32" s="3">
        <v>46204</v>
      </c>
      <c r="J32" s="3">
        <v>46387</v>
      </c>
    </row>
    <row r="33" spans="1:10" ht="13.9" customHeight="1" x14ac:dyDescent="0.15">
      <c r="A33" s="2" t="s">
        <v>29</v>
      </c>
      <c r="B33" s="1" t="s">
        <v>60</v>
      </c>
      <c r="C33" s="2" t="s">
        <v>25</v>
      </c>
      <c r="D33" s="11">
        <v>34.700000000000003</v>
      </c>
      <c r="E33" s="3">
        <v>46022</v>
      </c>
      <c r="F33" s="14">
        <v>37.299999999999997</v>
      </c>
      <c r="G33" s="5">
        <v>45838</v>
      </c>
      <c r="H33" s="4">
        <f t="shared" si="0"/>
        <v>36</v>
      </c>
      <c r="I33" s="3">
        <v>46204</v>
      </c>
      <c r="J33" s="3">
        <v>46387</v>
      </c>
    </row>
    <row r="34" spans="1:10" ht="13.9" customHeight="1" x14ac:dyDescent="0.15">
      <c r="A34" s="2" t="s">
        <v>28</v>
      </c>
      <c r="B34" s="1" t="s">
        <v>61</v>
      </c>
      <c r="C34" s="2" t="s">
        <v>25</v>
      </c>
      <c r="D34" s="11">
        <v>28.7</v>
      </c>
      <c r="E34" s="3">
        <v>46022</v>
      </c>
      <c r="F34" s="14">
        <v>29.5</v>
      </c>
      <c r="G34" s="5">
        <v>45838</v>
      </c>
      <c r="H34" s="4">
        <f t="shared" si="0"/>
        <v>29.1</v>
      </c>
      <c r="I34" s="3">
        <v>46204</v>
      </c>
      <c r="J34" s="3">
        <v>46387</v>
      </c>
    </row>
    <row r="35" spans="1:10" ht="13.9" customHeight="1" x14ac:dyDescent="0.15">
      <c r="A35" s="2" t="s">
        <v>31</v>
      </c>
      <c r="B35" s="1" t="s">
        <v>143</v>
      </c>
      <c r="C35" s="2" t="s">
        <v>25</v>
      </c>
      <c r="D35" s="11">
        <v>6.7</v>
      </c>
      <c r="E35" s="3">
        <v>46022</v>
      </c>
      <c r="F35" s="14">
        <v>7.5</v>
      </c>
      <c r="G35" s="5">
        <v>45838</v>
      </c>
      <c r="H35" s="4">
        <f t="shared" si="0"/>
        <v>7.1</v>
      </c>
      <c r="I35" s="3">
        <v>46204</v>
      </c>
      <c r="J35" s="3">
        <v>46387</v>
      </c>
    </row>
    <row r="36" spans="1:10" ht="13.9" customHeight="1" x14ac:dyDescent="0.15">
      <c r="A36" s="2" t="s">
        <v>34</v>
      </c>
      <c r="B36" s="1" t="s">
        <v>62</v>
      </c>
      <c r="C36" s="2" t="s">
        <v>25</v>
      </c>
      <c r="D36" s="11">
        <v>0.1</v>
      </c>
      <c r="E36" s="3">
        <v>46022</v>
      </c>
      <c r="F36" s="14">
        <v>0.1</v>
      </c>
      <c r="G36" s="5">
        <v>45838</v>
      </c>
      <c r="H36" s="4">
        <f t="shared" si="0"/>
        <v>0.1</v>
      </c>
      <c r="I36" s="3">
        <v>46204</v>
      </c>
      <c r="J36" s="3">
        <v>46387</v>
      </c>
    </row>
    <row r="37" spans="1:10" ht="13.9" customHeight="1" x14ac:dyDescent="0.15">
      <c r="A37" s="2" t="s">
        <v>32</v>
      </c>
      <c r="B37" s="1" t="s">
        <v>63</v>
      </c>
      <c r="C37" s="2" t="s">
        <v>25</v>
      </c>
      <c r="D37" s="11">
        <v>21.3</v>
      </c>
      <c r="E37" s="3">
        <v>46022</v>
      </c>
      <c r="F37" s="14">
        <v>24.7</v>
      </c>
      <c r="G37" s="5">
        <v>45838</v>
      </c>
      <c r="H37" s="4">
        <f t="shared" si="0"/>
        <v>23</v>
      </c>
      <c r="I37" s="3">
        <v>46204</v>
      </c>
      <c r="J37" s="3">
        <v>46387</v>
      </c>
    </row>
    <row r="38" spans="1:10" ht="13.9" customHeight="1" x14ac:dyDescent="0.15">
      <c r="A38" s="2" t="s">
        <v>33</v>
      </c>
      <c r="B38" s="1" t="s">
        <v>64</v>
      </c>
      <c r="C38" s="2" t="s">
        <v>25</v>
      </c>
      <c r="D38" s="11">
        <v>24.5</v>
      </c>
      <c r="E38" s="3">
        <v>46022</v>
      </c>
      <c r="F38" s="14">
        <v>15.4</v>
      </c>
      <c r="G38" s="5">
        <v>45838</v>
      </c>
      <c r="H38" s="4">
        <f t="shared" si="0"/>
        <v>19.95</v>
      </c>
      <c r="I38" s="3">
        <v>46204</v>
      </c>
      <c r="J38" s="3">
        <v>46387</v>
      </c>
    </row>
    <row r="39" spans="1:10" ht="13.9" customHeight="1" x14ac:dyDescent="0.15">
      <c r="A39" s="2" t="s">
        <v>35</v>
      </c>
      <c r="B39" s="1" t="s">
        <v>74</v>
      </c>
      <c r="C39" s="2" t="s">
        <v>25</v>
      </c>
      <c r="D39" s="11">
        <v>7</v>
      </c>
      <c r="E39" s="3">
        <v>46022</v>
      </c>
      <c r="F39" s="14">
        <v>5.6</v>
      </c>
      <c r="G39" s="5">
        <v>45838</v>
      </c>
      <c r="H39" s="4">
        <f t="shared" si="0"/>
        <v>6.3</v>
      </c>
      <c r="I39" s="3">
        <v>46204</v>
      </c>
      <c r="J39" s="3">
        <v>46387</v>
      </c>
    </row>
    <row r="40" spans="1:10" ht="13.9" customHeight="1" x14ac:dyDescent="0.15">
      <c r="A40" s="2" t="s">
        <v>36</v>
      </c>
      <c r="B40" s="1" t="s">
        <v>67</v>
      </c>
      <c r="C40" s="2" t="s">
        <v>25</v>
      </c>
      <c r="D40" s="11">
        <v>0.1</v>
      </c>
      <c r="E40" s="3">
        <v>46022</v>
      </c>
      <c r="F40" s="14">
        <v>0.1</v>
      </c>
      <c r="G40" s="5">
        <v>45838</v>
      </c>
      <c r="H40" s="4">
        <f t="shared" si="0"/>
        <v>0.1</v>
      </c>
      <c r="I40" s="3">
        <v>46204</v>
      </c>
      <c r="J40" s="3">
        <v>46387</v>
      </c>
    </row>
    <row r="41" spans="1:10" ht="13.9" customHeight="1" x14ac:dyDescent="0.15">
      <c r="A41" s="2" t="s">
        <v>38</v>
      </c>
      <c r="B41" s="1" t="s">
        <v>66</v>
      </c>
      <c r="C41" s="2" t="s">
        <v>25</v>
      </c>
      <c r="D41" s="11">
        <v>3.7</v>
      </c>
      <c r="E41" s="3">
        <v>46022</v>
      </c>
      <c r="F41" s="14">
        <v>0</v>
      </c>
      <c r="G41" s="5">
        <v>45838</v>
      </c>
      <c r="H41" s="4">
        <f t="shared" si="0"/>
        <v>1.85</v>
      </c>
      <c r="I41" s="3">
        <v>46204</v>
      </c>
      <c r="J41" s="3">
        <v>46387</v>
      </c>
    </row>
    <row r="42" spans="1:10" ht="13.9" customHeight="1" x14ac:dyDescent="0.15">
      <c r="A42" s="2" t="s">
        <v>37</v>
      </c>
      <c r="B42" s="1" t="s">
        <v>65</v>
      </c>
      <c r="C42" s="2" t="s">
        <v>25</v>
      </c>
      <c r="D42" s="11">
        <v>2.4</v>
      </c>
      <c r="E42" s="3">
        <v>46022</v>
      </c>
      <c r="F42" s="14">
        <v>0</v>
      </c>
      <c r="G42" s="5">
        <v>45838</v>
      </c>
      <c r="H42" s="4">
        <f t="shared" si="0"/>
        <v>1.2</v>
      </c>
      <c r="I42" s="3">
        <v>46204</v>
      </c>
      <c r="J42" s="3">
        <v>46387</v>
      </c>
    </row>
    <row r="43" spans="1:10" ht="13.9" customHeight="1" x14ac:dyDescent="0.15">
      <c r="A43" s="2" t="s">
        <v>39</v>
      </c>
      <c r="B43" s="1" t="s">
        <v>55</v>
      </c>
      <c r="C43" s="2" t="s">
        <v>25</v>
      </c>
      <c r="D43" s="11">
        <v>24.1</v>
      </c>
      <c r="E43" s="3">
        <v>46022</v>
      </c>
      <c r="F43" s="14">
        <v>17.599999999999998</v>
      </c>
      <c r="G43" s="5">
        <v>45838</v>
      </c>
      <c r="H43" s="4">
        <f t="shared" si="0"/>
        <v>20.85</v>
      </c>
      <c r="I43" s="3">
        <v>46204</v>
      </c>
      <c r="J43" s="3">
        <v>46387</v>
      </c>
    </row>
    <row r="44" spans="1:10" ht="13.9" customHeight="1" x14ac:dyDescent="0.15">
      <c r="A44" s="2" t="s">
        <v>57</v>
      </c>
      <c r="B44" s="1" t="s">
        <v>56</v>
      </c>
      <c r="C44" s="2" t="s">
        <v>25</v>
      </c>
      <c r="D44" s="11">
        <v>24.1</v>
      </c>
      <c r="E44" s="3">
        <v>46022</v>
      </c>
      <c r="F44" s="14">
        <v>17.599999999999998</v>
      </c>
      <c r="G44" s="5">
        <v>45838</v>
      </c>
      <c r="H44" s="4">
        <f t="shared" si="0"/>
        <v>20.85</v>
      </c>
      <c r="I44" s="3">
        <v>46204</v>
      </c>
      <c r="J44" s="3">
        <v>46387</v>
      </c>
    </row>
    <row r="45" spans="1:10" ht="13.9" customHeight="1" x14ac:dyDescent="0.15">
      <c r="A45" s="2" t="s">
        <v>42</v>
      </c>
      <c r="B45" s="7" t="s">
        <v>104</v>
      </c>
      <c r="C45" s="2" t="s">
        <v>25</v>
      </c>
      <c r="D45" s="11">
        <v>0</v>
      </c>
      <c r="E45" s="3">
        <v>46022</v>
      </c>
      <c r="F45" s="14">
        <v>0</v>
      </c>
      <c r="G45" s="5">
        <v>45838</v>
      </c>
      <c r="H45" s="4">
        <f t="shared" si="0"/>
        <v>0</v>
      </c>
      <c r="I45" s="3">
        <v>46204</v>
      </c>
      <c r="J45" s="3">
        <v>46387</v>
      </c>
    </row>
    <row r="46" spans="1:10" ht="13.9" customHeight="1" x14ac:dyDescent="0.15">
      <c r="A46" s="2" t="s">
        <v>41</v>
      </c>
      <c r="B46" s="7" t="s">
        <v>68</v>
      </c>
      <c r="C46" s="2" t="s">
        <v>25</v>
      </c>
      <c r="D46" s="11">
        <v>2</v>
      </c>
      <c r="E46" s="3">
        <v>46022</v>
      </c>
      <c r="F46" s="14">
        <v>0</v>
      </c>
      <c r="G46" s="5">
        <v>45838</v>
      </c>
      <c r="H46" s="4">
        <f t="shared" si="0"/>
        <v>1</v>
      </c>
      <c r="I46" s="3">
        <v>46204</v>
      </c>
      <c r="J46" s="3">
        <v>46387</v>
      </c>
    </row>
    <row r="47" spans="1:10" ht="13.9" customHeight="1" x14ac:dyDescent="0.15">
      <c r="A47" s="2" t="s">
        <v>40</v>
      </c>
      <c r="B47" s="7" t="s">
        <v>69</v>
      </c>
      <c r="C47" s="2" t="s">
        <v>25</v>
      </c>
      <c r="D47" s="11">
        <v>11.5</v>
      </c>
      <c r="E47" s="3">
        <v>46022</v>
      </c>
      <c r="F47" s="14">
        <v>9</v>
      </c>
      <c r="G47" s="5">
        <v>45838</v>
      </c>
      <c r="H47" s="4">
        <f t="shared" si="0"/>
        <v>10.25</v>
      </c>
      <c r="I47" s="3">
        <v>46204</v>
      </c>
      <c r="J47" s="3">
        <v>46387</v>
      </c>
    </row>
    <row r="48" spans="1:10" ht="13.9" customHeight="1" x14ac:dyDescent="0.15">
      <c r="A48" s="2" t="s">
        <v>45</v>
      </c>
      <c r="B48" s="7" t="s">
        <v>77</v>
      </c>
      <c r="C48" s="2" t="s">
        <v>25</v>
      </c>
      <c r="D48" s="11">
        <v>10.5</v>
      </c>
      <c r="E48" s="3">
        <v>46022</v>
      </c>
      <c r="F48" s="14">
        <v>9.1999999999999993</v>
      </c>
      <c r="G48" s="5">
        <v>45838</v>
      </c>
      <c r="H48" s="4">
        <f t="shared" si="0"/>
        <v>9.85</v>
      </c>
      <c r="I48" s="3">
        <v>46204</v>
      </c>
      <c r="J48" s="3">
        <v>46387</v>
      </c>
    </row>
    <row r="49" spans="1:10" ht="13.9" customHeight="1" x14ac:dyDescent="0.15">
      <c r="A49" s="2" t="s">
        <v>44</v>
      </c>
      <c r="B49" s="7" t="s">
        <v>76</v>
      </c>
      <c r="C49" s="2" t="s">
        <v>25</v>
      </c>
      <c r="D49" s="11">
        <v>5.4</v>
      </c>
      <c r="E49" s="3">
        <v>46022</v>
      </c>
      <c r="F49" s="14">
        <v>8.3000000000000007</v>
      </c>
      <c r="G49" s="5">
        <v>45838</v>
      </c>
      <c r="H49" s="4">
        <f t="shared" si="0"/>
        <v>6.8500000000000005</v>
      </c>
      <c r="I49" s="3">
        <v>46204</v>
      </c>
      <c r="J49" s="3">
        <v>46387</v>
      </c>
    </row>
    <row r="50" spans="1:10" ht="13.9" customHeight="1" x14ac:dyDescent="0.15">
      <c r="A50" s="2" t="s">
        <v>47</v>
      </c>
      <c r="B50" s="7" t="s">
        <v>79</v>
      </c>
      <c r="C50" s="2" t="s">
        <v>25</v>
      </c>
      <c r="D50" s="11">
        <v>0</v>
      </c>
      <c r="E50" s="3">
        <v>46022</v>
      </c>
      <c r="F50" s="14">
        <v>0</v>
      </c>
      <c r="G50" s="5">
        <v>45838</v>
      </c>
      <c r="H50" s="4">
        <f t="shared" si="0"/>
        <v>0</v>
      </c>
      <c r="I50" s="3">
        <v>46204</v>
      </c>
      <c r="J50" s="3">
        <v>46387</v>
      </c>
    </row>
    <row r="51" spans="1:10" ht="13.9" customHeight="1" x14ac:dyDescent="0.15">
      <c r="A51" s="2" t="s">
        <v>46</v>
      </c>
      <c r="B51" s="1" t="s">
        <v>78</v>
      </c>
      <c r="C51" s="2" t="s">
        <v>25</v>
      </c>
      <c r="D51" s="11">
        <v>0</v>
      </c>
      <c r="E51" s="3">
        <v>46022</v>
      </c>
      <c r="F51" s="14">
        <v>0</v>
      </c>
      <c r="G51" s="5">
        <v>45838</v>
      </c>
      <c r="H51" s="4">
        <f t="shared" si="0"/>
        <v>0</v>
      </c>
      <c r="I51" s="3">
        <v>46204</v>
      </c>
      <c r="J51" s="3">
        <v>46387</v>
      </c>
    </row>
    <row r="52" spans="1:10" ht="13.9" customHeight="1" x14ac:dyDescent="0.15">
      <c r="A52" s="12" t="s">
        <v>73</v>
      </c>
      <c r="B52" s="1" t="s">
        <v>91</v>
      </c>
      <c r="C52" s="2" t="s">
        <v>25</v>
      </c>
      <c r="D52" s="11">
        <v>82.2</v>
      </c>
      <c r="E52" s="3">
        <v>46022</v>
      </c>
      <c r="F52" s="14">
        <v>86.6</v>
      </c>
      <c r="G52" s="5">
        <v>45838</v>
      </c>
      <c r="H52" s="4">
        <f t="shared" si="0"/>
        <v>84.4</v>
      </c>
      <c r="I52" s="3">
        <v>46204</v>
      </c>
      <c r="J52" s="3">
        <v>46387</v>
      </c>
    </row>
    <row r="53" spans="1:10" ht="13.9" customHeight="1" x14ac:dyDescent="0.15">
      <c r="A53" s="12" t="s">
        <v>70</v>
      </c>
      <c r="B53" s="1" t="s">
        <v>88</v>
      </c>
      <c r="C53" s="2" t="s">
        <v>25</v>
      </c>
      <c r="D53" s="11">
        <v>2.9</v>
      </c>
      <c r="E53" s="3">
        <v>46022</v>
      </c>
      <c r="F53" s="14">
        <v>2.8</v>
      </c>
      <c r="G53" s="5">
        <v>45838</v>
      </c>
      <c r="H53" s="4">
        <f t="shared" si="0"/>
        <v>2.8499999999999996</v>
      </c>
      <c r="I53" s="3">
        <v>46204</v>
      </c>
      <c r="J53" s="3">
        <v>46387</v>
      </c>
    </row>
    <row r="54" spans="1:10" ht="13.9" customHeight="1" x14ac:dyDescent="0.15">
      <c r="A54" s="12" t="s">
        <v>71</v>
      </c>
      <c r="B54" s="1" t="s">
        <v>89</v>
      </c>
      <c r="C54" s="2" t="s">
        <v>25</v>
      </c>
      <c r="D54" s="11">
        <v>2.9</v>
      </c>
      <c r="E54" s="3">
        <v>46022</v>
      </c>
      <c r="F54" s="14">
        <v>2.8</v>
      </c>
      <c r="G54" s="5">
        <v>45838</v>
      </c>
      <c r="H54" s="4">
        <f t="shared" si="0"/>
        <v>2.8499999999999996</v>
      </c>
      <c r="I54" s="3">
        <v>46204</v>
      </c>
      <c r="J54" s="3">
        <v>46387</v>
      </c>
    </row>
    <row r="55" spans="1:10" ht="13.9" customHeight="1" x14ac:dyDescent="0.15">
      <c r="A55" s="12" t="s">
        <v>72</v>
      </c>
      <c r="B55" s="1" t="s">
        <v>90</v>
      </c>
      <c r="C55" s="2" t="s">
        <v>25</v>
      </c>
      <c r="D55" s="11">
        <v>0</v>
      </c>
      <c r="E55" s="3">
        <v>46022</v>
      </c>
      <c r="F55" s="14">
        <v>0</v>
      </c>
      <c r="G55" s="5">
        <v>45838</v>
      </c>
      <c r="H55" s="4">
        <f t="shared" si="0"/>
        <v>0</v>
      </c>
      <c r="I55" s="3">
        <v>46204</v>
      </c>
      <c r="J55" s="3">
        <v>46387</v>
      </c>
    </row>
    <row r="56" spans="1:10" ht="13.9" customHeight="1" x14ac:dyDescent="0.15">
      <c r="A56" s="8" t="s">
        <v>80</v>
      </c>
      <c r="B56" s="1" t="s">
        <v>106</v>
      </c>
      <c r="C56" s="2" t="s">
        <v>25</v>
      </c>
      <c r="D56" s="11">
        <v>7</v>
      </c>
      <c r="E56" s="3">
        <v>46022</v>
      </c>
      <c r="F56" s="14">
        <v>13.8</v>
      </c>
      <c r="G56" s="5">
        <v>45838</v>
      </c>
      <c r="H56" s="4">
        <f t="shared" si="0"/>
        <v>10.4</v>
      </c>
      <c r="I56" s="3">
        <v>46204</v>
      </c>
      <c r="J56" s="3">
        <v>46387</v>
      </c>
    </row>
    <row r="57" spans="1:10" s="9" customFormat="1" ht="13.9" customHeight="1" x14ac:dyDescent="0.15">
      <c r="A57" s="8" t="s">
        <v>103</v>
      </c>
      <c r="B57" s="7" t="s">
        <v>112</v>
      </c>
      <c r="C57" s="8" t="s">
        <v>25</v>
      </c>
      <c r="D57" s="11">
        <v>26.7</v>
      </c>
      <c r="E57" s="3">
        <v>46022</v>
      </c>
      <c r="F57" s="14">
        <v>27</v>
      </c>
      <c r="G57" s="5">
        <v>45838</v>
      </c>
      <c r="H57" s="4">
        <f t="shared" si="0"/>
        <v>26.85</v>
      </c>
      <c r="I57" s="3">
        <v>46204</v>
      </c>
      <c r="J57" s="3">
        <v>46387</v>
      </c>
    </row>
    <row r="58" spans="1:10" s="9" customFormat="1" ht="13.9" customHeight="1" x14ac:dyDescent="0.15">
      <c r="A58" s="8" t="s">
        <v>101</v>
      </c>
      <c r="B58" s="7" t="s">
        <v>113</v>
      </c>
      <c r="C58" s="8" t="s">
        <v>25</v>
      </c>
      <c r="D58" s="11">
        <v>0</v>
      </c>
      <c r="E58" s="3">
        <v>46022</v>
      </c>
      <c r="F58" s="14">
        <v>0</v>
      </c>
      <c r="G58" s="5">
        <v>45838</v>
      </c>
      <c r="H58" s="4">
        <f t="shared" si="0"/>
        <v>0</v>
      </c>
      <c r="I58" s="3">
        <v>46204</v>
      </c>
      <c r="J58" s="3">
        <v>46387</v>
      </c>
    </row>
    <row r="59" spans="1:10" s="9" customFormat="1" ht="13.9" customHeight="1" x14ac:dyDescent="0.15">
      <c r="A59" s="8" t="s">
        <v>102</v>
      </c>
      <c r="B59" s="7" t="s">
        <v>114</v>
      </c>
      <c r="C59" s="8" t="s">
        <v>25</v>
      </c>
      <c r="D59" s="11">
        <v>0</v>
      </c>
      <c r="E59" s="3">
        <v>46022</v>
      </c>
      <c r="F59" s="14">
        <v>0</v>
      </c>
      <c r="G59" s="5">
        <v>45838</v>
      </c>
      <c r="H59" s="4">
        <f t="shared" si="0"/>
        <v>0</v>
      </c>
      <c r="I59" s="3">
        <v>46204</v>
      </c>
      <c r="J59" s="3">
        <v>46387</v>
      </c>
    </row>
    <row r="60" spans="1:10" ht="13.9" customHeight="1" x14ac:dyDescent="0.15">
      <c r="A60" s="2" t="s">
        <v>110</v>
      </c>
      <c r="B60" s="1" t="s">
        <v>118</v>
      </c>
      <c r="C60" s="8" t="s">
        <v>25</v>
      </c>
      <c r="D60" s="11">
        <v>30</v>
      </c>
      <c r="E60" s="3">
        <v>46022</v>
      </c>
      <c r="F60" s="14">
        <v>32.700000000000003</v>
      </c>
      <c r="G60" s="5">
        <v>45838</v>
      </c>
      <c r="H60" s="4">
        <f t="shared" si="0"/>
        <v>31.35</v>
      </c>
      <c r="I60" s="3">
        <v>46204</v>
      </c>
      <c r="J60" s="3">
        <v>46387</v>
      </c>
    </row>
    <row r="61" spans="1:10" ht="13.9" customHeight="1" x14ac:dyDescent="0.15">
      <c r="A61" s="2" t="s">
        <v>109</v>
      </c>
      <c r="B61" s="1" t="s">
        <v>119</v>
      </c>
      <c r="C61" s="8" t="s">
        <v>25</v>
      </c>
      <c r="D61" s="11">
        <v>32</v>
      </c>
      <c r="E61" s="3">
        <v>46022</v>
      </c>
      <c r="F61" s="14">
        <v>36.9</v>
      </c>
      <c r="G61" s="5">
        <v>45838</v>
      </c>
      <c r="H61" s="4">
        <f t="shared" si="0"/>
        <v>34.450000000000003</v>
      </c>
      <c r="I61" s="3">
        <v>46204</v>
      </c>
      <c r="J61" s="3">
        <v>46387</v>
      </c>
    </row>
    <row r="62" spans="1:10" ht="13.9" customHeight="1" x14ac:dyDescent="0.15">
      <c r="A62" s="10" t="s">
        <v>108</v>
      </c>
      <c r="B62" s="1" t="s">
        <v>120</v>
      </c>
      <c r="C62" s="8" t="s">
        <v>25</v>
      </c>
      <c r="D62" s="11">
        <v>0</v>
      </c>
      <c r="E62" s="3">
        <v>46022</v>
      </c>
      <c r="F62" s="14">
        <v>0</v>
      </c>
      <c r="G62" s="5">
        <v>45838</v>
      </c>
      <c r="H62" s="4">
        <f t="shared" si="0"/>
        <v>0</v>
      </c>
      <c r="I62" s="3">
        <v>46204</v>
      </c>
      <c r="J62" s="3">
        <v>46387</v>
      </c>
    </row>
    <row r="63" spans="1:10" ht="13.9" customHeight="1" x14ac:dyDescent="0.15">
      <c r="A63" s="2" t="s">
        <v>129</v>
      </c>
      <c r="B63" s="1" t="s">
        <v>122</v>
      </c>
      <c r="C63" s="2" t="s">
        <v>25</v>
      </c>
      <c r="D63" s="11">
        <v>5.6</v>
      </c>
      <c r="E63" s="3">
        <v>46022</v>
      </c>
      <c r="F63" s="14">
        <v>5.5</v>
      </c>
      <c r="G63" s="5">
        <v>45838</v>
      </c>
      <c r="H63" s="4">
        <f t="shared" si="0"/>
        <v>5.55</v>
      </c>
      <c r="I63" s="3">
        <v>46204</v>
      </c>
      <c r="J63" s="3">
        <v>46387</v>
      </c>
    </row>
    <row r="64" spans="1:10" ht="13.9" customHeight="1" x14ac:dyDescent="0.15">
      <c r="A64" s="2" t="s">
        <v>130</v>
      </c>
      <c r="B64" s="1" t="s">
        <v>123</v>
      </c>
      <c r="C64" s="2" t="s">
        <v>25</v>
      </c>
      <c r="D64" s="11">
        <v>19.5</v>
      </c>
      <c r="E64" s="3">
        <v>46022</v>
      </c>
      <c r="F64" s="14">
        <v>37.799999999999997</v>
      </c>
      <c r="G64" s="5">
        <v>45838</v>
      </c>
      <c r="H64" s="4">
        <f t="shared" si="0"/>
        <v>28.65</v>
      </c>
      <c r="I64" s="3">
        <v>46204</v>
      </c>
      <c r="J64" s="3">
        <v>46387</v>
      </c>
    </row>
    <row r="65" spans="1:10" ht="13.9" customHeight="1" x14ac:dyDescent="0.15">
      <c r="A65" s="2" t="s">
        <v>131</v>
      </c>
      <c r="B65" s="1" t="s">
        <v>124</v>
      </c>
      <c r="C65" s="2" t="s">
        <v>25</v>
      </c>
      <c r="D65" s="11">
        <v>19.5</v>
      </c>
      <c r="E65" s="3">
        <v>46022</v>
      </c>
      <c r="F65" s="14">
        <v>37.799999999999997</v>
      </c>
      <c r="G65" s="5">
        <v>45838</v>
      </c>
      <c r="H65" s="4">
        <f t="shared" si="0"/>
        <v>28.65</v>
      </c>
      <c r="I65" s="3">
        <v>46204</v>
      </c>
      <c r="J65" s="3">
        <v>46387</v>
      </c>
    </row>
    <row r="66" spans="1:10" ht="13.9" customHeight="1" x14ac:dyDescent="0.15">
      <c r="A66" s="10" t="s">
        <v>132</v>
      </c>
      <c r="B66" s="1" t="s">
        <v>116</v>
      </c>
      <c r="C66" s="2" t="s">
        <v>25</v>
      </c>
      <c r="D66" s="11">
        <v>5.6</v>
      </c>
      <c r="E66" s="3">
        <v>46022</v>
      </c>
      <c r="F66" s="14">
        <v>5.5</v>
      </c>
      <c r="G66" s="5">
        <v>45838</v>
      </c>
      <c r="H66" s="4">
        <f t="shared" si="0"/>
        <v>5.55</v>
      </c>
      <c r="I66" s="3">
        <v>46204</v>
      </c>
      <c r="J66" s="3">
        <v>46387</v>
      </c>
    </row>
    <row r="67" spans="1:10" ht="13.9" customHeight="1" x14ac:dyDescent="0.15">
      <c r="A67" s="10" t="s">
        <v>133</v>
      </c>
      <c r="B67" s="1" t="s">
        <v>117</v>
      </c>
      <c r="C67" s="2" t="s">
        <v>25</v>
      </c>
      <c r="D67" s="11">
        <v>5.6</v>
      </c>
      <c r="E67" s="3">
        <v>46022</v>
      </c>
      <c r="F67" s="14">
        <v>5.5</v>
      </c>
      <c r="G67" s="5">
        <v>45838</v>
      </c>
      <c r="H67" s="4">
        <f t="shared" si="0"/>
        <v>5.55</v>
      </c>
      <c r="I67" s="3">
        <v>46204</v>
      </c>
      <c r="J67" s="3">
        <v>46387</v>
      </c>
    </row>
    <row r="68" spans="1:10" ht="13.9" customHeight="1" x14ac:dyDescent="0.15">
      <c r="A68" s="2" t="s">
        <v>134</v>
      </c>
      <c r="B68" s="1" t="s">
        <v>121</v>
      </c>
      <c r="C68" s="2" t="s">
        <v>25</v>
      </c>
      <c r="D68" s="11">
        <v>20.6</v>
      </c>
      <c r="E68" s="3">
        <v>46022</v>
      </c>
      <c r="F68" s="14">
        <v>0</v>
      </c>
      <c r="G68" s="5">
        <v>45838</v>
      </c>
      <c r="H68" s="4">
        <f t="shared" si="0"/>
        <v>10.3</v>
      </c>
      <c r="I68" s="3">
        <v>46204</v>
      </c>
      <c r="J68" s="3">
        <v>46387</v>
      </c>
    </row>
    <row r="69" spans="1:10" ht="13.9" customHeight="1" x14ac:dyDescent="0.15">
      <c r="A69" s="8" t="s">
        <v>135</v>
      </c>
      <c r="B69" s="7" t="s">
        <v>128</v>
      </c>
      <c r="C69" s="8" t="s">
        <v>25</v>
      </c>
      <c r="D69" s="11">
        <v>59.6</v>
      </c>
      <c r="E69" s="5">
        <v>46022</v>
      </c>
      <c r="F69" s="15">
        <v>0</v>
      </c>
      <c r="G69" s="5">
        <v>45838</v>
      </c>
      <c r="H69" s="4">
        <f t="shared" si="0"/>
        <v>29.8</v>
      </c>
      <c r="I69" s="5">
        <v>46204</v>
      </c>
      <c r="J69" s="5">
        <v>46387</v>
      </c>
    </row>
    <row r="70" spans="1:10" ht="13.9" customHeight="1" x14ac:dyDescent="0.15">
      <c r="A70" s="8" t="s">
        <v>136</v>
      </c>
      <c r="B70" s="7" t="s">
        <v>127</v>
      </c>
      <c r="C70" s="8" t="s">
        <v>25</v>
      </c>
      <c r="D70" s="11">
        <v>6.2</v>
      </c>
      <c r="E70" s="5">
        <v>46022</v>
      </c>
      <c r="F70" s="15">
        <v>0</v>
      </c>
      <c r="G70" s="5">
        <v>45838</v>
      </c>
      <c r="H70" s="4">
        <f t="shared" si="0"/>
        <v>3.1</v>
      </c>
      <c r="I70" s="5">
        <v>46204</v>
      </c>
      <c r="J70" s="5">
        <v>46387</v>
      </c>
    </row>
    <row r="71" spans="1:10" ht="13.9" customHeight="1" x14ac:dyDescent="0.15">
      <c r="A71" s="8" t="s">
        <v>139</v>
      </c>
      <c r="B71" s="7" t="s">
        <v>149</v>
      </c>
      <c r="C71" s="8" t="s">
        <v>25</v>
      </c>
      <c r="D71" s="16">
        <v>86.5</v>
      </c>
      <c r="E71" s="5">
        <v>46022</v>
      </c>
      <c r="F71" s="15">
        <v>0</v>
      </c>
      <c r="G71" s="5">
        <v>45838</v>
      </c>
      <c r="H71" s="4">
        <v>86.5</v>
      </c>
      <c r="I71" s="5">
        <v>46204</v>
      </c>
      <c r="J71" s="5">
        <v>46387</v>
      </c>
    </row>
    <row r="72" spans="1:10" ht="13.9" customHeight="1" x14ac:dyDescent="0.15">
      <c r="A72" s="8" t="s">
        <v>140</v>
      </c>
      <c r="B72" s="7" t="s">
        <v>144</v>
      </c>
      <c r="C72" s="8" t="s">
        <v>25</v>
      </c>
      <c r="D72" s="16">
        <v>0</v>
      </c>
      <c r="E72" s="5">
        <v>46022</v>
      </c>
      <c r="F72" s="15">
        <v>0</v>
      </c>
      <c r="G72" s="5">
        <v>45838</v>
      </c>
      <c r="H72" s="4">
        <v>0</v>
      </c>
      <c r="I72" s="5">
        <v>46204</v>
      </c>
      <c r="J72" s="5">
        <v>46387</v>
      </c>
    </row>
    <row r="73" spans="1:10" s="9" customFormat="1" ht="13.9" customHeight="1" x14ac:dyDescent="0.15">
      <c r="A73" s="8" t="s">
        <v>146</v>
      </c>
      <c r="B73" s="7" t="s">
        <v>145</v>
      </c>
      <c r="C73" s="8" t="s">
        <v>25</v>
      </c>
      <c r="D73" s="16">
        <v>0</v>
      </c>
      <c r="E73" s="5">
        <v>46022</v>
      </c>
      <c r="F73" s="15">
        <v>0</v>
      </c>
      <c r="G73" s="5">
        <v>45838</v>
      </c>
      <c r="H73" s="4">
        <v>0</v>
      </c>
      <c r="I73" s="5">
        <v>46204</v>
      </c>
      <c r="J73" s="5">
        <v>46387</v>
      </c>
    </row>
    <row r="74" spans="1:10" ht="13.9" customHeight="1" x14ac:dyDescent="0.15">
      <c r="A74" s="8" t="s">
        <v>142</v>
      </c>
      <c r="B74" s="7" t="s">
        <v>147</v>
      </c>
      <c r="C74" s="8" t="s">
        <v>25</v>
      </c>
      <c r="D74" s="16">
        <v>81.3</v>
      </c>
      <c r="E74" s="5">
        <v>46022</v>
      </c>
      <c r="F74" s="15">
        <v>0</v>
      </c>
      <c r="G74" s="5">
        <v>45838</v>
      </c>
      <c r="H74" s="4">
        <v>81.3</v>
      </c>
      <c r="I74" s="5">
        <v>46204</v>
      </c>
      <c r="J74" s="5">
        <v>46387</v>
      </c>
    </row>
    <row r="75" spans="1:10" ht="13.9" customHeight="1" x14ac:dyDescent="0.15">
      <c r="A75" s="8" t="s">
        <v>141</v>
      </c>
      <c r="B75" s="7" t="s">
        <v>148</v>
      </c>
      <c r="C75" s="8" t="s">
        <v>25</v>
      </c>
      <c r="D75" s="16">
        <v>0</v>
      </c>
      <c r="E75" s="5">
        <v>46022</v>
      </c>
      <c r="F75" s="15">
        <v>0</v>
      </c>
      <c r="G75" s="5">
        <v>45838</v>
      </c>
      <c r="H75" s="4">
        <v>0</v>
      </c>
      <c r="I75" s="5">
        <v>46204</v>
      </c>
      <c r="J75" s="5">
        <v>46387</v>
      </c>
    </row>
    <row r="76" spans="1:10" ht="13.9" customHeight="1" x14ac:dyDescent="0.15">
      <c r="A76" s="8" t="s">
        <v>161</v>
      </c>
      <c r="B76" s="7" t="s">
        <v>159</v>
      </c>
      <c r="C76" s="8" t="s">
        <v>25</v>
      </c>
      <c r="D76" s="15">
        <v>0</v>
      </c>
      <c r="E76" s="5">
        <v>46022</v>
      </c>
      <c r="F76" s="15">
        <v>0</v>
      </c>
      <c r="G76" s="5">
        <v>45838</v>
      </c>
      <c r="H76" s="4">
        <v>0</v>
      </c>
      <c r="I76" s="5">
        <v>46204</v>
      </c>
      <c r="J76" s="5">
        <v>46387</v>
      </c>
    </row>
    <row r="77" spans="1:10" ht="13.9" customHeight="1" x14ac:dyDescent="0.15">
      <c r="A77" s="8" t="s">
        <v>162</v>
      </c>
      <c r="B77" s="7" t="s">
        <v>160</v>
      </c>
      <c r="C77" s="8" t="s">
        <v>25</v>
      </c>
      <c r="D77" s="15">
        <v>0</v>
      </c>
      <c r="E77" s="5">
        <v>46022</v>
      </c>
      <c r="F77" s="15">
        <v>0</v>
      </c>
      <c r="G77" s="5">
        <v>45838</v>
      </c>
      <c r="H77" s="4">
        <v>0</v>
      </c>
      <c r="I77" s="5">
        <v>46204</v>
      </c>
      <c r="J77" s="5">
        <v>46387</v>
      </c>
    </row>
    <row r="78" spans="1:10" ht="13.9" customHeight="1" x14ac:dyDescent="0.15">
      <c r="A78" s="8" t="s">
        <v>163</v>
      </c>
      <c r="B78" s="7" t="s">
        <v>165</v>
      </c>
      <c r="C78" s="8" t="s">
        <v>25</v>
      </c>
      <c r="D78" s="15">
        <v>0</v>
      </c>
      <c r="E78" s="5">
        <v>46022</v>
      </c>
      <c r="F78" s="15">
        <v>0</v>
      </c>
      <c r="G78" s="5">
        <v>45838</v>
      </c>
      <c r="H78" s="4">
        <v>0</v>
      </c>
      <c r="I78" s="5">
        <v>46204</v>
      </c>
      <c r="J78" s="5">
        <v>46387</v>
      </c>
    </row>
    <row r="79" spans="1:10" ht="13.9" customHeight="1" x14ac:dyDescent="0.15">
      <c r="A79" s="8" t="s">
        <v>164</v>
      </c>
      <c r="B79" s="7" t="s">
        <v>166</v>
      </c>
      <c r="C79" s="8" t="s">
        <v>25</v>
      </c>
      <c r="D79" s="15">
        <v>0</v>
      </c>
      <c r="E79" s="5">
        <v>46022</v>
      </c>
      <c r="F79" s="15">
        <v>0</v>
      </c>
      <c r="G79" s="5">
        <v>45838</v>
      </c>
      <c r="H79" s="4">
        <v>0</v>
      </c>
      <c r="I79" s="5">
        <v>46204</v>
      </c>
      <c r="J79" s="5">
        <v>46387</v>
      </c>
    </row>
    <row r="80" spans="1:10" ht="13.9" customHeight="1" x14ac:dyDescent="0.15">
      <c r="A80" s="8" t="s">
        <v>169</v>
      </c>
      <c r="B80" s="1" t="s">
        <v>167</v>
      </c>
      <c r="C80" s="2" t="s">
        <v>25</v>
      </c>
      <c r="D80" s="7">
        <v>12.8</v>
      </c>
      <c r="E80" s="5">
        <v>46022</v>
      </c>
      <c r="F80" s="15">
        <v>0</v>
      </c>
      <c r="G80" s="5">
        <v>45838</v>
      </c>
      <c r="H80" s="7">
        <v>12.8</v>
      </c>
      <c r="I80" s="5">
        <v>46204</v>
      </c>
      <c r="J80" s="5">
        <v>46387</v>
      </c>
    </row>
    <row r="81" spans="1:10" ht="13.9" customHeight="1" x14ac:dyDescent="0.15">
      <c r="A81" s="8" t="s">
        <v>170</v>
      </c>
      <c r="B81" s="1" t="s">
        <v>168</v>
      </c>
      <c r="C81" s="2" t="s">
        <v>25</v>
      </c>
      <c r="D81" s="7">
        <v>12.8</v>
      </c>
      <c r="E81" s="5">
        <v>46022</v>
      </c>
      <c r="F81" s="15">
        <v>0</v>
      </c>
      <c r="G81" s="5">
        <v>45838</v>
      </c>
      <c r="H81" s="7">
        <v>12.8</v>
      </c>
      <c r="I81" s="5">
        <v>46204</v>
      </c>
      <c r="J81" s="5">
        <v>46387</v>
      </c>
    </row>
  </sheetData>
  <autoFilter ref="A1:J75"/>
  <sortState ref="A67:J74">
    <sortCondition ref="A67:A74"/>
  </sortState>
  <printOptions horizontalCentered="1" gridLines="1"/>
  <pageMargins left="0" right="0" top="0.39370078740157483" bottom="0.3937007874015748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</vt:lpstr>
      <vt:lpstr>Foglio!Titoli_stampa</vt:lpstr>
    </vt:vector>
  </TitlesOfParts>
  <Company>Credito Emiliano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BARONE MARCO</dc:creator>
  <cp:lastModifiedBy>DE BONA MARCO EMANUELE</cp:lastModifiedBy>
  <cp:lastPrinted>2024-12-16T08:03:33Z</cp:lastPrinted>
  <dcterms:created xsi:type="dcterms:W3CDTF">2019-11-26T15:02:28Z</dcterms:created>
  <dcterms:modified xsi:type="dcterms:W3CDTF">2026-06-01T09:37:13Z</dcterms:modified>
</cp:coreProperties>
</file>